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f2d331838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eld Tool" sheetId="1" r:id="Rddd5c49ad2a746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"/>
    <x:numFmt numFmtId="202" formatCode="mmm d, yyyy"/>
  </x:numFmts>
  <x:fonts count="7">
    <x:font>
      <x:sz val="11"/>
      <x:name val="Carlito"/>
    </x:font>
    <x:font>
      <x:b/>
      <x:sz val="19"/>
      <x:color rgb="FFFFFFFF"/>
      <x:name val="Carlito"/>
    </x:font>
    <x:font>
      <x:b/>
      <x:sz val="10"/>
      <x:color rgb="FF17202A"/>
      <x:name val="Carlito"/>
    </x:font>
    <x:font>
      <x:b/>
      <x:sz val="9"/>
      <x:color rgb="FF425466"/>
      <x:name val="Carlito"/>
    </x:font>
    <x:font>
      <x:b/>
      <x:sz val="15"/>
      <x:color rgb="FF132238"/>
      <x:name val="Carlito"/>
    </x:font>
    <x:font>
      <x:b/>
      <x:sz val="9"/>
      <x:color rgb="FFFFFFFF"/>
      <x:name val="Carlito"/>
    </x:font>
    <x:font>
      <x:sz val="9"/>
      <x:color rgb="FF1F2937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32238"/>
      </x:patternFill>
    </x:fill>
    <x:fill>
      <x:patternFill patternType="solid">
        <x:fgColor rgb="FFC8893F"/>
      </x:patternFill>
    </x:fill>
    <x:fill>
      <x:patternFill patternType="solid">
        <x:fgColor rgb="FFEEF2F6"/>
      </x:patternFill>
    </x:fill>
  </x:fills>
  <x:borders count="13">
    <x:border/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right style="thin">
        <x:color rgb="FFD9E0E7"/>
      </x:right>
      <x:bottom style="thin">
        <x:color rgb="FFD9E0E7"/>
      </x:bottom>
    </x:border>
    <x:border>
      <x:left style="thin">
        <x:color rgb="FFD9E0E7"/>
      </x:left>
      <x:right style="thin">
        <x:color rgb="FFD9E0E7"/>
      </x:right>
      <x:bottom style="thin">
        <x:color rgb="FFD9E0E7"/>
      </x:bottom>
    </x:border>
    <x:border>
      <x:left style="thin">
        <x:color rgb="FFD9E0E7"/>
      </x:left>
      <x:bottom style="thin">
        <x:color rgb="FFD9E0E7"/>
      </x:bottom>
    </x:border>
    <x:border>
      <x:right style="thin">
        <x:color rgb="FFD9E0E7"/>
      </x:right>
      <x:top style="thin">
        <x:color rgb="FFD9E0E7"/>
      </x:top>
      <x:bottom style="thin">
        <x:color rgb="FFD9E0E7"/>
      </x:bottom>
    </x:border>
    <x:border>
      <x:left style="thin">
        <x:color rgb="FFD9E0E7"/>
      </x:left>
      <x:right style="thin">
        <x:color rgb="FFD9E0E7"/>
      </x:right>
      <x:top style="thin">
        <x:color rgb="FFD9E0E7"/>
      </x:top>
      <x:bottom style="thin">
        <x:color rgb="FFD9E0E7"/>
      </x:bottom>
    </x:border>
    <x:border>
      <x:left style="thin">
        <x:color rgb="FFD9E0E7"/>
      </x:left>
      <x:top style="thin">
        <x:color rgb="FFD9E0E7"/>
      </x:top>
      <x:bottom style="thin">
        <x:color rgb="FFD9E0E7"/>
      </x:bottom>
    </x:border>
    <x:border>
      <x:right style="thin">
        <x:color rgb="FFD9E0E7"/>
      </x:right>
      <x:top style="thin">
        <x:color rgb="FFD9E0E7"/>
      </x:top>
    </x:border>
    <x:border>
      <x:left style="thin">
        <x:color rgb="FFD9E0E7"/>
      </x:left>
      <x:right style="thin">
        <x:color rgb="FFD9E0E7"/>
      </x:right>
      <x:top style="thin">
        <x:color rgb="FFD9E0E7"/>
      </x:top>
    </x:border>
    <x:border>
      <x:left style="thin">
        <x:color rgb="FFD9E0E7"/>
      </x:left>
      <x:top style="thin">
        <x:color rgb="FFD9E0E7"/>
      </x:top>
    </x:border>
  </x:borders>
  <x:cellStyleXfs count="1">
    <x:xf numFmtId="0" fontId="0" fillId="0" borderId="0"/>
  </x:cellStyleXfs>
  <x:cellXfs count="6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0" fontId="4" fillId="0" borderId="2" xfId="0" applyNumberFormat="1" applyFont="1" applyFill="1" applyBorder="1" applyAlignment="1">
      <x:alignment horizontal="center"/>
    </x:xf>
    <x:xf numFmtId="0" fontId="4" fillId="0" borderId="3" xfId="0" applyNumberFormat="1" applyFont="1" applyFill="1" applyBorder="1" applyAlignment="1">
      <x:alignment horizontal="center"/>
    </x:xf>
    <x:xf numFmtId="200" fontId="4" fillId="0" borderId="1" xfId="0" applyNumberFormat="1" applyFont="1" applyFill="1" applyBorder="1" applyAlignment="1">
      <x:alignment horizontal="center"/>
    </x:xf>
    <x:xf numFmtId="200" fontId="4" fillId="0" borderId="2" xfId="0" applyNumberFormat="1" applyFont="1" applyFill="1" applyBorder="1" applyAlignment="1">
      <x:alignment horizontal="center"/>
    </x:xf>
    <x:xf numFmtId="200" fontId="4" fillId="0" borderId="3" xfId="0" applyNumberFormat="1" applyFont="1" applyFill="1" applyBorder="1" applyAlignment="1">
      <x:alignment horizontal="center"/>
    </x:xf>
    <x:xf numFmtId="201" fontId="4" fillId="0" borderId="1" xfId="0" applyNumberFormat="1" applyFont="1" applyFill="1" applyBorder="1" applyAlignment="1">
      <x:alignment horizontal="center"/>
    </x:xf>
    <x:xf numFmtId="201" fontId="4" fillId="0" borderId="2" xfId="0" applyNumberFormat="1" applyFont="1" applyFill="1" applyBorder="1" applyAlignment="1">
      <x:alignment horizontal="center"/>
    </x:xf>
    <x:xf numFmtId="201" fontId="4" fillId="0" borderId="3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12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12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6" fillId="0" borderId="12" xfId="0" applyNumberFormat="1" applyFont="1" applyFill="1" applyBorder="1" applyAlignment="1">
      <x:alignment vertical="top" wrapText="1"/>
    </x:xf>
    <x:xf numFmtId="202" fontId="6" fillId="0" borderId="5" xfId="0" applyNumberFormat="1" applyFont="1" applyFill="1" applyBorder="1" applyAlignment="1">
      <x:alignment vertical="top" wrapText="1"/>
    </x:xf>
    <x:xf numFmtId="202" fontId="6" fillId="0" borderId="8" xfId="0" applyNumberFormat="1" applyFont="1" applyFill="1" applyBorder="1" applyAlignment="1">
      <x:alignment vertical="top" wrapText="1"/>
    </x:xf>
    <x:xf numFmtId="202" fontId="6" fillId="0" borderId="11" xfId="0" applyNumberFormat="1" applyFont="1" applyFill="1" applyBorder="1" applyAlignment="1">
      <x:alignment vertical="top" wrapText="1"/>
    </x:xf>
    <x:xf numFmtId="201" fontId="6" fillId="0" borderId="6" xfId="0" applyNumberFormat="1" applyFont="1" applyFill="1" applyBorder="1" applyAlignment="1">
      <x:alignment vertical="top" wrapText="1"/>
    </x:xf>
    <x:xf numFmtId="201" fontId="6" fillId="0" borderId="9" xfId="0" applyNumberFormat="1" applyFont="1" applyFill="1" applyBorder="1" applyAlignment="1">
      <x:alignment vertical="top" wrapText="1"/>
    </x:xf>
    <x:xf numFmtId="201" fontId="6" fillId="0" borderId="12" xfId="0" applyNumberFormat="1" applyFont="1" applyFill="1" applyBorder="1" applyAlignment="1">
      <x:alignment vertical="top" wrapText="1"/>
    </x:xf>
  </x:cellXfs>
  <x:cellStyles count="1">
    <x:cellStyle name="Normal" xfId="0"/>
  </x:cellStyles>
  <x:dxfs count="21"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5a0d7a2db48c1" /><Relationship Type="http://schemas.openxmlformats.org/officeDocument/2006/relationships/theme" Target="/xl/theme/theme1.xml" Id="R6d4ed304e00b4b27" /><Relationship Type="http://schemas.openxmlformats.org/officeDocument/2006/relationships/sharedStrings" Target="/xl/sharedStrings.xml" Id="R6fbbdee9800e48a3" /><Relationship Type="http://schemas.openxmlformats.org/officeDocument/2006/relationships/worksheet" Target="/xl/worksheets/sheet1.xml" Id="Rddd5c49ad2a746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3" hidden="0" customWidth="1"/>
    <x:col min="3" max="3" width="14" hidden="0" customWidth="1"/>
    <x:col min="4" max="4" width="16" hidden="0" customWidth="1"/>
    <x:col min="5" max="5" width="18" hidden="0" customWidth="1"/>
    <x:col min="6" max="6" width="15" hidden="0" customWidth="1"/>
    <x:col min="7" max="7" width="21" hidden="0" customWidth="1"/>
    <x:col min="8" max="8" width="24" hidden="0" customWidth="1"/>
    <x:col min="9" max="9" width="15" hidden="0" customWidth="1"/>
    <x:col min="10" max="10" width="15" hidden="0" customWidth="1"/>
    <x:col min="11" max="11" width="22" hidden="0" customWidth="1"/>
    <x:col min="12" max="12" width="13" hidden="0" customWidth="1"/>
  </x:cols>
  <x:sheetData>
    <x:row r="1" ht="38" customHeight="1">
      <x:c r="A1" s="3" t="str">
        <x:v>SCHEDULE TRUTH CHECK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7" customHeight="1">
      <x:c r="A2" s="7" t="str">
        <x:v>Run a ten-minute check on tomorrow's work and find the repeated cause behind schedule changes.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>
      <x:c r="A4" s="10" t="str">
        <x:v>Jobs checked</x:v>
      </x:c>
      <x:c r="B4" s="10"/>
      <x:c r="C4" s="10"/>
      <x:c r="D4" s="10" t="str">
        <x:v>Ready</x:v>
      </x:c>
      <x:c r="E4" s="10"/>
      <x:c r="F4" s="10"/>
      <x:c r="G4" s="10" t="str">
        <x:v>At risk / blocked</x:v>
      </x:c>
      <x:c r="H4" s="10"/>
      <x:c r="I4" s="10"/>
      <x:c r="J4" s="10" t="str">
        <x:v>Hours lost</x:v>
      </x:c>
      <x:c r="K4" s="10"/>
      <x:c r="L4" s="10"/>
    </x:row>
    <x:row r="5">
      <x:c r="A5" s="18" t="n">
        <x:f>COUNTA(A8:A22)</x:f>
        <x:v>0</x:v>
      </x:c>
      <x:c r="B5" s="19"/>
      <x:c r="C5" s="20"/>
      <x:c r="D5" s="18" t="n">
        <x:f>COUNTIF(C8:C22,"Ready")</x:f>
        <x:v>0</x:v>
      </x:c>
      <x:c r="E5" s="19"/>
      <x:c r="F5" s="20"/>
      <x:c r="G5" s="18" t="n">
        <x:f>COUNTIF(C8:C22,"At risk")+COUNTIF(C8:C22,"Blocked")</x:f>
        <x:v>0</x:v>
      </x:c>
      <x:c r="H5" s="19"/>
      <x:c r="I5" s="20"/>
      <x:c r="J5" s="21" t="n">
        <x:f>SUM(L8:L22)</x:f>
        <x:v>0</x:v>
      </x:c>
      <x:c r="K5" s="22"/>
      <x:c r="L5" s="23"/>
    </x:row>
    <x:row r="7" ht="35" customHeight="1">
      <x:c r="A7" s="27" t="str">
        <x:v>Tomorrow's job</x:v>
      </x:c>
      <x:c r="B7" s="27" t="str">
        <x:v>Work type</x:v>
      </x:c>
      <x:c r="C7" s="27" t="str">
        <x:v>Condition</x:v>
      </x:c>
      <x:c r="D7" s="27" t="str">
        <x:v>Release-ready?</x:v>
      </x:c>
      <x:c r="E7" s="27" t="str">
        <x:v>Capacity confirmed?</x:v>
      </x:c>
      <x:c r="F7" s="27" t="str">
        <x:v>Priority clear?</x:v>
      </x:c>
      <x:c r="G7" s="27" t="str">
        <x:v>Protected commitment?</x:v>
      </x:c>
      <x:c r="H7" s="27" t="str">
        <x:v>Blocker / risk</x:v>
      </x:c>
      <x:c r="I7" s="27" t="str">
        <x:v>Owner</x:v>
      </x:c>
      <x:c r="J7" s="27" t="str">
        <x:v>Next check</x:v>
      </x:c>
      <x:c r="K7" s="27" t="str">
        <x:v>Root cause</x:v>
      </x:c>
      <x:c r="L7" s="27" t="str">
        <x:v>Hours lost</x:v>
      </x:c>
    </x:row>
    <x:row r="8" ht="28" customHeight="1">
      <x:c r="A8" s="47"/>
      <x:c r="B8" s="48"/>
      <x:c r="C8" s="48"/>
      <x:c r="D8" s="48"/>
      <x:c r="E8" s="48"/>
      <x:c r="F8" s="48"/>
      <x:c r="G8" s="48" t="str">
        <x:f>IF(A8="","",IF(AND(C8="Ready",D8="Yes",E8="Yes",F8="Yes"),"Yes","No"))</x:f>
      </x:c>
      <x:c r="H8" s="48"/>
      <x:c r="I8" s="48"/>
      <x:c r="J8" s="56"/>
      <x:c r="K8" s="48"/>
      <x:c r="L8" s="59"/>
    </x:row>
    <x:row r="9" ht="28" customHeight="1">
      <x:c r="A9" s="50"/>
      <x:c r="B9" s="51"/>
      <x:c r="C9" s="51"/>
      <x:c r="D9" s="51"/>
      <x:c r="E9" s="51"/>
      <x:c r="F9" s="51"/>
      <x:c r="G9" s="51" t="str">
        <x:f>IF(A9="","",IF(AND(C9="Ready",D9="Yes",E9="Yes",F9="Yes"),"Yes","No"))</x:f>
      </x:c>
      <x:c r="H9" s="51"/>
      <x:c r="I9" s="51"/>
      <x:c r="J9" s="57"/>
      <x:c r="K9" s="51"/>
      <x:c r="L9" s="60"/>
    </x:row>
    <x:row r="10" ht="28" customHeight="1">
      <x:c r="A10" s="50"/>
      <x:c r="B10" s="51"/>
      <x:c r="C10" s="51"/>
      <x:c r="D10" s="51"/>
      <x:c r="E10" s="51"/>
      <x:c r="F10" s="51"/>
      <x:c r="G10" s="51" t="str">
        <x:f>IF(A10="","",IF(AND(C10="Ready",D10="Yes",E10="Yes",F10="Yes"),"Yes","No"))</x:f>
      </x:c>
      <x:c r="H10" s="51"/>
      <x:c r="I10" s="51"/>
      <x:c r="J10" s="57"/>
      <x:c r="K10" s="51"/>
      <x:c r="L10" s="60"/>
    </x:row>
    <x:row r="11" ht="28" customHeight="1">
      <x:c r="A11" s="50"/>
      <x:c r="B11" s="51"/>
      <x:c r="C11" s="51"/>
      <x:c r="D11" s="51"/>
      <x:c r="E11" s="51"/>
      <x:c r="F11" s="51"/>
      <x:c r="G11" s="51" t="str">
        <x:f>IF(A11="","",IF(AND(C11="Ready",D11="Yes",E11="Yes",F11="Yes"),"Yes","No"))</x:f>
      </x:c>
      <x:c r="H11" s="51"/>
      <x:c r="I11" s="51"/>
      <x:c r="J11" s="57"/>
      <x:c r="K11" s="51"/>
      <x:c r="L11" s="60"/>
    </x:row>
    <x:row r="12" ht="28" customHeight="1">
      <x:c r="A12" s="50"/>
      <x:c r="B12" s="51"/>
      <x:c r="C12" s="51"/>
      <x:c r="D12" s="51"/>
      <x:c r="E12" s="51"/>
      <x:c r="F12" s="51"/>
      <x:c r="G12" s="51" t="str">
        <x:f>IF(A12="","",IF(AND(C12="Ready",D12="Yes",E12="Yes",F12="Yes"),"Yes","No"))</x:f>
      </x:c>
      <x:c r="H12" s="51"/>
      <x:c r="I12" s="51"/>
      <x:c r="J12" s="57"/>
      <x:c r="K12" s="51"/>
      <x:c r="L12" s="60"/>
    </x:row>
    <x:row r="13" ht="28" customHeight="1">
      <x:c r="A13" s="50"/>
      <x:c r="B13" s="51"/>
      <x:c r="C13" s="51"/>
      <x:c r="D13" s="51"/>
      <x:c r="E13" s="51"/>
      <x:c r="F13" s="51"/>
      <x:c r="G13" s="51" t="str">
        <x:f>IF(A13="","",IF(AND(C13="Ready",D13="Yes",E13="Yes",F13="Yes"),"Yes","No"))</x:f>
      </x:c>
      <x:c r="H13" s="51"/>
      <x:c r="I13" s="51"/>
      <x:c r="J13" s="57"/>
      <x:c r="K13" s="51"/>
      <x:c r="L13" s="60"/>
    </x:row>
    <x:row r="14" ht="28" customHeight="1">
      <x:c r="A14" s="50"/>
      <x:c r="B14" s="51"/>
      <x:c r="C14" s="51"/>
      <x:c r="D14" s="51"/>
      <x:c r="E14" s="51"/>
      <x:c r="F14" s="51"/>
      <x:c r="G14" s="51" t="str">
        <x:f>IF(A14="","",IF(AND(C14="Ready",D14="Yes",E14="Yes",F14="Yes"),"Yes","No"))</x:f>
      </x:c>
      <x:c r="H14" s="51"/>
      <x:c r="I14" s="51"/>
      <x:c r="J14" s="57"/>
      <x:c r="K14" s="51"/>
      <x:c r="L14" s="60"/>
    </x:row>
    <x:row r="15" ht="28" customHeight="1">
      <x:c r="A15" s="50"/>
      <x:c r="B15" s="51"/>
      <x:c r="C15" s="51"/>
      <x:c r="D15" s="51"/>
      <x:c r="E15" s="51"/>
      <x:c r="F15" s="51"/>
      <x:c r="G15" s="51" t="str">
        <x:f>IF(A15="","",IF(AND(C15="Ready",D15="Yes",E15="Yes",F15="Yes"),"Yes","No"))</x:f>
      </x:c>
      <x:c r="H15" s="51"/>
      <x:c r="I15" s="51"/>
      <x:c r="J15" s="57"/>
      <x:c r="K15" s="51"/>
      <x:c r="L15" s="60"/>
    </x:row>
    <x:row r="16" ht="28" customHeight="1">
      <x:c r="A16" s="50"/>
      <x:c r="B16" s="51"/>
      <x:c r="C16" s="51"/>
      <x:c r="D16" s="51"/>
      <x:c r="E16" s="51"/>
      <x:c r="F16" s="51"/>
      <x:c r="G16" s="51" t="str">
        <x:f>IF(A16="","",IF(AND(C16="Ready",D16="Yes",E16="Yes",F16="Yes"),"Yes","No"))</x:f>
      </x:c>
      <x:c r="H16" s="51"/>
      <x:c r="I16" s="51"/>
      <x:c r="J16" s="57"/>
      <x:c r="K16" s="51"/>
      <x:c r="L16" s="60"/>
    </x:row>
    <x:row r="17" ht="28" customHeight="1">
      <x:c r="A17" s="50"/>
      <x:c r="B17" s="51"/>
      <x:c r="C17" s="51"/>
      <x:c r="D17" s="51"/>
      <x:c r="E17" s="51"/>
      <x:c r="F17" s="51"/>
      <x:c r="G17" s="51" t="str">
        <x:f>IF(A17="","",IF(AND(C17="Ready",D17="Yes",E17="Yes",F17="Yes"),"Yes","No"))</x:f>
      </x:c>
      <x:c r="H17" s="51"/>
      <x:c r="I17" s="51"/>
      <x:c r="J17" s="57"/>
      <x:c r="K17" s="51"/>
      <x:c r="L17" s="60"/>
    </x:row>
    <x:row r="18" ht="28" customHeight="1">
      <x:c r="A18" s="50"/>
      <x:c r="B18" s="51"/>
      <x:c r="C18" s="51"/>
      <x:c r="D18" s="51"/>
      <x:c r="E18" s="51"/>
      <x:c r="F18" s="51"/>
      <x:c r="G18" s="51" t="str">
        <x:f>IF(A18="","",IF(AND(C18="Ready",D18="Yes",E18="Yes",F18="Yes"),"Yes","No"))</x:f>
      </x:c>
      <x:c r="H18" s="51"/>
      <x:c r="I18" s="51"/>
      <x:c r="J18" s="57"/>
      <x:c r="K18" s="51"/>
      <x:c r="L18" s="60"/>
    </x:row>
    <x:row r="19" ht="28" customHeight="1">
      <x:c r="A19" s="50"/>
      <x:c r="B19" s="51"/>
      <x:c r="C19" s="51"/>
      <x:c r="D19" s="51"/>
      <x:c r="E19" s="51"/>
      <x:c r="F19" s="51"/>
      <x:c r="G19" s="51" t="str">
        <x:f>IF(A19="","",IF(AND(C19="Ready",D19="Yes",E19="Yes",F19="Yes"),"Yes","No"))</x:f>
      </x:c>
      <x:c r="H19" s="51"/>
      <x:c r="I19" s="51"/>
      <x:c r="J19" s="57"/>
      <x:c r="K19" s="51"/>
      <x:c r="L19" s="60"/>
    </x:row>
    <x:row r="20" ht="28" customHeight="1">
      <x:c r="A20" s="50"/>
      <x:c r="B20" s="51"/>
      <x:c r="C20" s="51"/>
      <x:c r="D20" s="51"/>
      <x:c r="E20" s="51"/>
      <x:c r="F20" s="51"/>
      <x:c r="G20" s="51" t="str">
        <x:f>IF(A20="","",IF(AND(C20="Ready",D20="Yes",E20="Yes",F20="Yes"),"Yes","No"))</x:f>
      </x:c>
      <x:c r="H20" s="51"/>
      <x:c r="I20" s="51"/>
      <x:c r="J20" s="57"/>
      <x:c r="K20" s="51"/>
      <x:c r="L20" s="60"/>
    </x:row>
    <x:row r="21" ht="28" customHeight="1">
      <x:c r="A21" s="50"/>
      <x:c r="B21" s="51"/>
      <x:c r="C21" s="51"/>
      <x:c r="D21" s="51"/>
      <x:c r="E21" s="51"/>
      <x:c r="F21" s="51"/>
      <x:c r="G21" s="51" t="str">
        <x:f>IF(A21="","",IF(AND(C21="Ready",D21="Yes",E21="Yes",F21="Yes"),"Yes","No"))</x:f>
      </x:c>
      <x:c r="H21" s="51"/>
      <x:c r="I21" s="51"/>
      <x:c r="J21" s="57"/>
      <x:c r="K21" s="51"/>
      <x:c r="L21" s="60"/>
    </x:row>
    <x:row r="22" ht="28" customHeight="1">
      <x:c r="A22" s="53"/>
      <x:c r="B22" s="54"/>
      <x:c r="C22" s="54"/>
      <x:c r="D22" s="54"/>
      <x:c r="E22" s="54"/>
      <x:c r="F22" s="54"/>
      <x:c r="G22" s="54" t="str">
        <x:f>IF(A22="","",IF(AND(C22="Ready",D22="Yes",E22="Yes",F22="Yes"),"Yes","No"))</x:f>
      </x:c>
      <x:c r="H22" s="54"/>
      <x:c r="I22" s="54"/>
      <x:c r="J22" s="58"/>
      <x:c r="K22" s="54"/>
      <x:c r="L22" s="61"/>
    </x:row>
    <x:row r="24" ht="32" customHeight="1">
      <x:c r="A24" s="7" t="str">
        <x:v>The schedule organizes ready work; it does not make unready work ready. Track the largest repeated cause for one week.</x:v>
      </x:c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</x:row>
  </x:sheetData>
  <x:mergeCells>
    <x:mergeCell ref="A1:L1"/>
    <x:mergeCell ref="A2:L2"/>
    <x:mergeCell ref="A4:C4"/>
    <x:mergeCell ref="A5:C5"/>
    <x:mergeCell ref="D4:F4"/>
    <x:mergeCell ref="D5:F5"/>
    <x:mergeCell ref="G4:I4"/>
    <x:mergeCell ref="G5:I5"/>
    <x:mergeCell ref="J4:L4"/>
    <x:mergeCell ref="J5:L5"/>
    <x:mergeCell ref="A24:L24"/>
  </x:mergeCells>
  <x:conditionalFormatting sqref="C8:C22">
    <x:cfRule type="containsText" dxfId="0" priority="1" operator="containsText" text="Ready"/>
    <x:cfRule type="containsText" dxfId="1" priority="2" operator="containsText" text="Release"/>
    <x:cfRule type="containsText" dxfId="2" priority="3" operator="containsText" text="At risk"/>
    <x:cfRule type="containsText" dxfId="3" priority="4" operator="containsText" text="Hold"/>
    <x:cfRule type="containsText" dxfId="4" priority="5" operator="containsText" text="Blocked"/>
    <x:cfRule type="containsText" dxfId="5" priority="6" operator="containsText" text="No"/>
    <x:cfRule type="containsText" dxfId="6" priority="7" operator="containsText" text="Unknown"/>
  </x:conditionalFormatting>
  <x:conditionalFormatting sqref="G8:G22">
    <x:cfRule type="containsText" dxfId="7" priority="8" operator="containsText" text="Ready"/>
    <x:cfRule type="containsText" dxfId="8" priority="9" operator="containsText" text="Release"/>
    <x:cfRule type="containsText" dxfId="9" priority="10" operator="containsText" text="At risk"/>
    <x:cfRule type="containsText" dxfId="10" priority="11" operator="containsText" text="Hold"/>
    <x:cfRule type="containsText" dxfId="11" priority="12" operator="containsText" text="Blocked"/>
    <x:cfRule type="containsText" dxfId="12" priority="13" operator="containsText" text="No"/>
    <x:cfRule type="containsText" dxfId="13" priority="14" operator="containsText" text="Unknown"/>
  </x:conditionalFormatting>
  <x:conditionalFormatting sqref="H8:H22">
    <x:cfRule type="containsText" dxfId="14" priority="15" operator="containsText" text="Ready"/>
    <x:cfRule type="containsText" dxfId="15" priority="16" operator="containsText" text="Release"/>
    <x:cfRule type="containsText" dxfId="16" priority="17" operator="containsText" text="At risk"/>
    <x:cfRule type="containsText" dxfId="17" priority="18" operator="containsText" text="Hold"/>
    <x:cfRule type="containsText" dxfId="18" priority="19" operator="containsText" text="Blocked"/>
    <x:cfRule type="containsText" dxfId="19" priority="20" operator="containsText" text="No"/>
    <x:cfRule type="containsText" dxfId="20" priority="21" operator="containsText" text="Unknown"/>
  </x:conditionalFormatting>
  <x:dataValidations count="6">
    <x:dataValidation type="list" sqref="B8:B22">
      <x:formula1>"Service,Project"</x:formula1>
    </x:dataValidation>
    <x:dataValidation type="list" sqref="C8:C22">
      <x:formula1>"Ready,At risk,Blocked"</x:formula1>
    </x:dataValidation>
    <x:dataValidation type="list" sqref="D8:D22">
      <x:formula1>"Yes,No,Unknown"</x:formula1>
    </x:dataValidation>
    <x:dataValidation type="list" sqref="E8:E22">
      <x:formula1>"Yes,No,Unknown"</x:formula1>
    </x:dataValidation>
    <x:dataValidation type="list" sqref="F8:F22">
      <x:formula1>"Yes,No,Unknown"</x:formula1>
    </x:dataValidation>
    <x:dataValidation type="list" sqref="K8:K22">
      <x:formula1>"Unready work,Guessed capacity,Changing priorities,Late reporting,Other"</x:formula1>
    </x:dataValidation>
  </x:dataValidations>
  <x:pageMargins left="0.7" right="0.7" top="0.75" bottom="0.75" header="0.3" footer="0.3"/>
</x:worksheet>
</file>